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gin\Desktop\"/>
    </mc:Choice>
  </mc:AlternateContent>
  <bookViews>
    <workbookView xWindow="0" yWindow="0" windowWidth="17625" windowHeight="90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8" i="1"/>
  <c r="E9" i="1" s="1"/>
  <c r="E6" i="1"/>
</calcChain>
</file>

<file path=xl/sharedStrings.xml><?xml version="1.0" encoding="utf-8"?>
<sst xmlns="http://schemas.openxmlformats.org/spreadsheetml/2006/main" count="23" uniqueCount="21">
  <si>
    <t xml:space="preserve">SİRKÜLASYON POMPA SEÇİMİ </t>
  </si>
  <si>
    <t>DEĞER GİRİNİZ</t>
  </si>
  <si>
    <t xml:space="preserve">KAZAN KAPASİTESİ </t>
  </si>
  <si>
    <t>(Kcal/h)</t>
  </si>
  <si>
    <t xml:space="preserve">POMPA DEBİSİ </t>
  </si>
  <si>
    <t xml:space="preserve">    RADYATÖR</t>
  </si>
  <si>
    <t>EN                       =</t>
  </si>
  <si>
    <t>BOY                    =</t>
  </si>
  <si>
    <t>YÜKSEKLİK       =</t>
  </si>
  <si>
    <t xml:space="preserve"> POMPA DEBİSİ  </t>
  </si>
  <si>
    <t xml:space="preserve">BASMA YÜKSEKLİĞİ </t>
  </si>
  <si>
    <t>0,04* BİNANIN (EN+ BOY+YÜKSEKLİK)</t>
  </si>
  <si>
    <t>NOT: 3-4 KATLI BİNALARDA MAKSİMUM  3- 4 mSS</t>
  </si>
  <si>
    <t xml:space="preserve">             10 KATA KADAR  4-5 mSS </t>
  </si>
  <si>
    <t xml:space="preserve">              10 KATTAN DAHA YÜKSEKSE  6  VE HESAP </t>
  </si>
  <si>
    <t>……………</t>
  </si>
  <si>
    <t>(KW/h)</t>
  </si>
  <si>
    <t xml:space="preserve">     YERDEN ISITMA </t>
  </si>
  <si>
    <t>m</t>
  </si>
  <si>
    <t xml:space="preserve">m </t>
  </si>
  <si>
    <t>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</si>
</sst>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workbookViewId="0">
      <selection activeCell="D22" sqref="D22"/>
    </sheetView>
  </sheetViews>
  <sheetFormatPr defaultRowHeight="15" x14ac:dyDescent="0.25"/>
  <cols>
    <col min="1" max="1" width="19" customWidth="1"/>
  </cols>
  <sheetData>
    <row r="2" spans="1:7" ht="23.25" x14ac:dyDescent="0.35">
      <c r="B2" s="3" t="s">
        <v>0</v>
      </c>
      <c r="C2" s="3"/>
      <c r="D2" s="3"/>
      <c r="E2" s="4"/>
      <c r="F2" s="4"/>
    </row>
    <row r="3" spans="1:7" ht="15.75" thickBot="1" x14ac:dyDescent="0.3"/>
    <row r="4" spans="1:7" ht="16.5" thickBot="1" x14ac:dyDescent="0.3">
      <c r="A4" s="2" t="s">
        <v>2</v>
      </c>
      <c r="B4" s="2"/>
      <c r="C4" s="2" t="s">
        <v>3</v>
      </c>
      <c r="E4" s="1">
        <v>20000</v>
      </c>
      <c r="F4" t="s">
        <v>15</v>
      </c>
      <c r="G4" t="s">
        <v>1</v>
      </c>
    </row>
    <row r="5" spans="1:7" ht="16.5" thickBot="1" x14ac:dyDescent="0.3">
      <c r="A5" s="2"/>
      <c r="B5" s="2"/>
      <c r="C5" s="2"/>
    </row>
    <row r="6" spans="1:7" ht="16.5" thickBot="1" x14ac:dyDescent="0.3">
      <c r="A6" s="2" t="s">
        <v>2</v>
      </c>
      <c r="B6" s="2"/>
      <c r="C6" s="2" t="s">
        <v>16</v>
      </c>
      <c r="E6" s="1">
        <f>E4/860</f>
        <v>23.255813953488371</v>
      </c>
    </row>
    <row r="7" spans="1:7" ht="16.5" thickBot="1" x14ac:dyDescent="0.3">
      <c r="A7" s="2"/>
      <c r="B7" s="2"/>
      <c r="C7" s="2"/>
    </row>
    <row r="8" spans="1:7" ht="16.5" thickBot="1" x14ac:dyDescent="0.3">
      <c r="A8" s="2" t="s">
        <v>4</v>
      </c>
      <c r="B8" s="2"/>
      <c r="C8" s="2"/>
      <c r="E8" s="1">
        <f>E4/20000</f>
        <v>1</v>
      </c>
      <c r="F8" t="s">
        <v>5</v>
      </c>
    </row>
    <row r="9" spans="1:7" ht="16.5" thickBot="1" x14ac:dyDescent="0.3">
      <c r="A9" s="5" t="s">
        <v>9</v>
      </c>
      <c r="B9" s="5"/>
      <c r="C9" s="5"/>
      <c r="E9" s="1">
        <f>E8*2</f>
        <v>2</v>
      </c>
      <c r="F9" t="s">
        <v>17</v>
      </c>
    </row>
    <row r="10" spans="1:7" ht="15.75" x14ac:dyDescent="0.25">
      <c r="A10" s="2"/>
      <c r="B10" s="2"/>
      <c r="C10" s="2"/>
    </row>
    <row r="11" spans="1:7" ht="16.5" thickBot="1" x14ac:dyDescent="0.3">
      <c r="A11" s="2" t="s">
        <v>10</v>
      </c>
      <c r="B11" s="2"/>
      <c r="C11" s="2"/>
    </row>
    <row r="12" spans="1:7" ht="16.5" thickBot="1" x14ac:dyDescent="0.3">
      <c r="A12" s="2" t="s">
        <v>11</v>
      </c>
      <c r="B12" s="2"/>
      <c r="C12" s="2"/>
      <c r="E12" s="1">
        <f>(B16+B17+B18)*0.04</f>
        <v>2.8000000000000003</v>
      </c>
      <c r="F12" t="s">
        <v>20</v>
      </c>
    </row>
    <row r="15" spans="1:7" ht="15.75" thickBot="1" x14ac:dyDescent="0.3"/>
    <row r="16" spans="1:7" ht="15.75" thickBot="1" x14ac:dyDescent="0.3">
      <c r="A16" t="s">
        <v>6</v>
      </c>
      <c r="B16" s="1">
        <v>30</v>
      </c>
      <c r="C16" t="s">
        <v>18</v>
      </c>
      <c r="D16" t="s">
        <v>12</v>
      </c>
    </row>
    <row r="17" spans="1:4" ht="15.75" thickBot="1" x14ac:dyDescent="0.3">
      <c r="A17" t="s">
        <v>7</v>
      </c>
      <c r="B17" s="1">
        <v>15</v>
      </c>
      <c r="C17" t="s">
        <v>18</v>
      </c>
      <c r="D17" t="s">
        <v>13</v>
      </c>
    </row>
    <row r="18" spans="1:4" ht="15.75" thickBot="1" x14ac:dyDescent="0.3">
      <c r="A18" t="s">
        <v>8</v>
      </c>
      <c r="B18" s="1">
        <v>25</v>
      </c>
      <c r="C18" t="s">
        <v>19</v>
      </c>
      <c r="D18" t="s">
        <v>14</v>
      </c>
    </row>
  </sheetData>
  <mergeCells count="1"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 Engin</dc:creator>
  <cp:lastModifiedBy>Yaman Engin</cp:lastModifiedBy>
  <dcterms:created xsi:type="dcterms:W3CDTF">2020-01-06T07:39:47Z</dcterms:created>
  <dcterms:modified xsi:type="dcterms:W3CDTF">2020-01-06T08:53:57Z</dcterms:modified>
</cp:coreProperties>
</file>